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21" windowWidth="10860" windowHeight="13230" tabRatio="478" activeTab="0"/>
  </bookViews>
  <sheets>
    <sheet name="Районные целевые показатели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<sst xmlns="http://schemas.openxmlformats.org/spreadsheetml/2006/main" count="25" uniqueCount="22">
  <si>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ед. измерения</t>
  </si>
  <si>
    <t>план</t>
  </si>
  <si>
    <t>факт</t>
  </si>
  <si>
    <t>№ п/п</t>
  </si>
  <si>
    <t>Наименование показателей</t>
  </si>
  <si>
    <t>тыс. руб.</t>
  </si>
  <si>
    <t>Средства местного бюджета</t>
  </si>
  <si>
    <t>Муниципальные программы</t>
  </si>
  <si>
    <t xml:space="preserve">Финансирование программы </t>
  </si>
  <si>
    <t xml:space="preserve"> Целевые показатели программы</t>
  </si>
  <si>
    <t>Наименование программы</t>
  </si>
  <si>
    <t>Оценка эффективности реализации программы, %</t>
  </si>
  <si>
    <t xml:space="preserve"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
</t>
  </si>
  <si>
    <t>Данные Райфо</t>
  </si>
  <si>
    <t>Данные отделов</t>
  </si>
  <si>
    <t>чел.</t>
  </si>
  <si>
    <t>%</t>
  </si>
  <si>
    <t>1.  Увеличение учащейся молодежи, участвующей в реализации профилактических антинаркотических программ на базе образовательных учреждений и учреждений по работе с молодежью в Самарской области, в общей численности учащейся молодежи, на %</t>
  </si>
  <si>
    <t>2. Снижение количества больных наркоманией, состоящих на наркологическом учете в наркологическом кабинете ГБУЗ СО «Сергиевская ЦРБ» с диагнозом наркомания</t>
  </si>
  <si>
    <t>3.  Снижение количества зарегистрированных преступлений, связанных с незаконным оборотом наркотиков, в том числе связанных со сбытом, выявленных правоохранительными органами, по отношению к базовому показателю 2015 года, на %</t>
  </si>
  <si>
    <t>4. Увеличение количества публикаций и иных материалов антинаркотической тематики, размещенных в средствах массовой информации, в том числе на сайте антинаркотической комиссии Самарской области по сравнению с 2015г, на %</t>
  </si>
  <si>
    <t>Оценка значений целевых индикаторов, показателей и эффективность реализации муниципальной программы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 за 2020г.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</si>
</sst>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"/>
    <numFmt numFmtId="198" formatCode="#,##0.00&quot;р.&quot;"/>
    <numFmt numFmtId="199" formatCode="#,##0&quot;р.&quot;"/>
    <numFmt numFmtId="200" formatCode="#,##0.0"/>
    <numFmt numFmtId="201" formatCode="[$-FC19]d\ mmmm\ yyyy\ &quot;г.&quot;"/>
    <numFmt numFmtId="202" formatCode="d/m;@"/>
    <numFmt numFmtId="203" formatCode="0.0000000"/>
    <numFmt numFmtId="204" formatCode="0.000000"/>
    <numFmt numFmtId="205" formatCode="#,##0.000"/>
    <numFmt numFmtId="206" formatCode="0.000000000"/>
    <numFmt numFmtId="207" formatCode="0.00000000"/>
    <numFmt numFmtId="208" formatCode="#,##0.00_р_."/>
    <numFmt numFmtId="209" formatCode="#,##0.000_р_."/>
    <numFmt numFmtId="210" formatCode="#,##0.0000_р_."/>
    <numFmt numFmtId="211" formatCode="#,##0.00000_р_.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/>
    </xf>
    <xf numFmtId="188" fontId="1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191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8" fontId="1" fillId="33" borderId="12" xfId="0" applyNumberFormat="1" applyFont="1" applyFill="1" applyBorder="1" applyAlignment="1">
      <alignment horizontal="center" vertical="center"/>
    </xf>
    <xf numFmtId="188" fontId="1" fillId="33" borderId="13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zoomScaleSheetLayoutView="96" workbookViewId="0" topLeftCell="A1">
      <selection activeCell="M5" sqref="M5"/>
    </sheetView>
  </sheetViews>
  <sheetFormatPr defaultColWidth="9.140625" defaultRowHeight="12.75"/>
  <cols>
    <col min="1" max="1" width="5.00390625" style="2" customWidth="1"/>
    <col min="2" max="2" width="26.7109375" style="2" customWidth="1"/>
    <col min="3" max="3" width="39.140625" style="2" customWidth="1"/>
    <col min="4" max="4" width="12.00390625" style="5" customWidth="1"/>
    <col min="5" max="5" width="17.00390625" style="2" hidden="1" customWidth="1"/>
    <col min="6" max="6" width="18.421875" style="2" hidden="1" customWidth="1"/>
    <col min="7" max="7" width="12.57421875" style="2" customWidth="1"/>
    <col min="8" max="8" width="12.421875" style="2" customWidth="1"/>
    <col min="9" max="9" width="38.57421875" style="2" customWidth="1"/>
    <col min="10" max="10" width="12.7109375" style="2" customWidth="1"/>
    <col min="11" max="16384" width="9.140625" style="2" customWidth="1"/>
  </cols>
  <sheetData>
    <row r="1" spans="6:9" ht="12.75">
      <c r="F1" s="30"/>
      <c r="G1" s="30"/>
      <c r="H1" s="30"/>
      <c r="I1" s="30"/>
    </row>
    <row r="2" spans="2:9" ht="52.5" customHeight="1">
      <c r="B2" s="31" t="s">
        <v>21</v>
      </c>
      <c r="C2" s="31"/>
      <c r="D2" s="31"/>
      <c r="E2" s="31"/>
      <c r="F2" s="31"/>
      <c r="G2" s="31"/>
      <c r="H2" s="31"/>
      <c r="I2" s="31"/>
    </row>
    <row r="4" spans="5:8" ht="12.75">
      <c r="E4" s="32" t="s">
        <v>13</v>
      </c>
      <c r="F4" s="33"/>
      <c r="G4" s="34" t="s">
        <v>14</v>
      </c>
      <c r="H4" s="34"/>
    </row>
    <row r="5" spans="1:9" ht="59.25" customHeight="1">
      <c r="A5" s="35" t="s">
        <v>7</v>
      </c>
      <c r="B5" s="36"/>
      <c r="C5" s="37" t="s">
        <v>9</v>
      </c>
      <c r="D5" s="38"/>
      <c r="E5" s="38"/>
      <c r="F5" s="39"/>
      <c r="G5" s="6"/>
      <c r="H5" s="6"/>
      <c r="I5" s="1" t="s">
        <v>11</v>
      </c>
    </row>
    <row r="6" spans="1:9" ht="25.5">
      <c r="A6" s="1" t="s">
        <v>3</v>
      </c>
      <c r="B6" s="3" t="s">
        <v>10</v>
      </c>
      <c r="C6" s="3" t="s">
        <v>4</v>
      </c>
      <c r="D6" s="1" t="s">
        <v>0</v>
      </c>
      <c r="E6" s="3" t="s">
        <v>1</v>
      </c>
      <c r="F6" s="3" t="s">
        <v>2</v>
      </c>
      <c r="G6" s="3"/>
      <c r="H6" s="3"/>
      <c r="I6" s="4"/>
    </row>
    <row r="7" spans="1:9" ht="72" customHeight="1">
      <c r="A7" s="21">
        <v>1</v>
      </c>
      <c r="B7" s="25" t="s">
        <v>12</v>
      </c>
      <c r="C7" s="11" t="s">
        <v>17</v>
      </c>
      <c r="D7" s="13" t="s">
        <v>16</v>
      </c>
      <c r="E7" s="4"/>
      <c r="F7" s="4"/>
      <c r="G7" s="14">
        <v>1.9</v>
      </c>
      <c r="H7" s="14">
        <v>2</v>
      </c>
      <c r="I7" s="23">
        <f>((H7/G7+G8/H8+H9/G9+H10/G10)/4)/(H11/G11)*100</f>
        <v>90.35087719298247</v>
      </c>
    </row>
    <row r="8" spans="1:9" ht="45">
      <c r="A8" s="22"/>
      <c r="B8" s="26"/>
      <c r="C8" s="15" t="s">
        <v>18</v>
      </c>
      <c r="D8" s="13" t="s">
        <v>15</v>
      </c>
      <c r="E8" s="4"/>
      <c r="F8" s="4"/>
      <c r="G8" s="13">
        <v>10</v>
      </c>
      <c r="H8" s="13">
        <v>15</v>
      </c>
      <c r="I8" s="24"/>
    </row>
    <row r="9" spans="1:9" ht="58.5" customHeight="1">
      <c r="A9" s="22"/>
      <c r="B9" s="26"/>
      <c r="C9" s="15" t="s">
        <v>19</v>
      </c>
      <c r="D9" s="13" t="s">
        <v>16</v>
      </c>
      <c r="E9" s="4"/>
      <c r="F9" s="4"/>
      <c r="G9" s="13">
        <v>1.9</v>
      </c>
      <c r="H9" s="14">
        <v>1.7</v>
      </c>
      <c r="I9" s="24"/>
    </row>
    <row r="10" spans="1:9" ht="56.25">
      <c r="A10" s="22"/>
      <c r="B10" s="26"/>
      <c r="C10" s="17" t="s">
        <v>20</v>
      </c>
      <c r="D10" s="13" t="s">
        <v>16</v>
      </c>
      <c r="E10" s="9"/>
      <c r="F10" s="10"/>
      <c r="G10" s="16">
        <v>58</v>
      </c>
      <c r="H10" s="16">
        <v>58</v>
      </c>
      <c r="I10" s="24"/>
    </row>
    <row r="11" spans="1:9" ht="15.75">
      <c r="A11" s="28"/>
      <c r="B11" s="26"/>
      <c r="C11" s="20" t="s">
        <v>8</v>
      </c>
      <c r="D11" s="19" t="s">
        <v>5</v>
      </c>
      <c r="E11" s="7">
        <v>55</v>
      </c>
      <c r="F11" s="7">
        <v>55</v>
      </c>
      <c r="G11" s="18">
        <f>G12</f>
        <v>49.94</v>
      </c>
      <c r="H11" s="18">
        <f>H12</f>
        <v>49.94</v>
      </c>
      <c r="I11" s="24"/>
    </row>
    <row r="12" spans="1:9" ht="15.75">
      <c r="A12" s="29"/>
      <c r="B12" s="27"/>
      <c r="C12" s="12" t="s">
        <v>6</v>
      </c>
      <c r="D12" s="13" t="s">
        <v>5</v>
      </c>
      <c r="E12" s="8">
        <v>55</v>
      </c>
      <c r="F12" s="8">
        <v>55</v>
      </c>
      <c r="G12" s="18">
        <v>49.94</v>
      </c>
      <c r="H12" s="18">
        <v>49.94</v>
      </c>
      <c r="I12" s="24"/>
    </row>
  </sheetData>
  <sheetProtection/>
  <mergeCells count="9">
    <mergeCell ref="F1:I1"/>
    <mergeCell ref="B2:I2"/>
    <mergeCell ref="E4:F4"/>
    <mergeCell ref="G4:H4"/>
    <mergeCell ref="A5:B5"/>
    <mergeCell ref="C5:F5"/>
    <mergeCell ref="A7:A12"/>
    <mergeCell ref="B7:B12"/>
    <mergeCell ref="I7:I12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2021-03-22T04:12:45Z</cp:lastPrinted>
  <dcterms:created xsi:type="dcterms:W3CDTF">1996-10-08T23:32:33Z</dcterms:created>
  <dcterms:modified xsi:type="dcterms:W3CDTF">2021-03-23T04:22:19Z</dcterms:modified>
  <cp:category/>
  <cp:version/>
  <cp:contentType/>
  <cp:contentStatus/>
</cp:coreProperties>
</file>